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<sst xmlns="http://schemas.openxmlformats.org/spreadsheetml/2006/main" count="157" uniqueCount="83">
  <si>
    <t>Código</t>
  </si>
  <si>
    <t>Modelo</t>
  </si>
  <si>
    <t>Denominação</t>
  </si>
  <si>
    <t>U.F</t>
  </si>
  <si>
    <t>Uma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</si>
  <si>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</si>
  <si>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</si>
  <si>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</si>
  <si>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</si>
  <si>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</si>
  <si>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</si>
  <si>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</si>
  <si>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</si>
  <si>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</si>
  <si>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</si>
  <si>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</si>
  <si>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</si>
  <si>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</si>
  <si>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</si>
  <si>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</si>
  <si>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</si>
  <si>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</si>
  <si>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</si>
  <si>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</si>
  <si>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Armário em aço com 02 portas de abrir</t>
  </si>
  <si>
    <t>Um</t>
  </si>
  <si>
    <t>Armário em madeira c/ 02 portas de abrir 180º</t>
  </si>
  <si>
    <t>Armário em madeira com 02 portas de correr</t>
  </si>
  <si>
    <t>Armário-Estante</t>
  </si>
  <si>
    <t>Arquivo em aço c/04 gavetas p/pasta suspensa</t>
  </si>
  <si>
    <t>Arquivo em aço c/06 gavetas p/fichas 6x9</t>
  </si>
  <si>
    <t>Arquivo em aço c/08 gavetas p/fichas 4x6</t>
  </si>
  <si>
    <t>Arquivo em  madeira p/pasta suspensa</t>
  </si>
  <si>
    <t>Balcão para atendimento</t>
  </si>
  <si>
    <t>Bandeira da Bahia</t>
  </si>
  <si>
    <t>Bandeira do Brasil</t>
  </si>
  <si>
    <t>Bandeira do Tribunal de Justiça</t>
  </si>
  <si>
    <t>Bebedouro de Pressão</t>
  </si>
  <si>
    <t>Bebedouro tipo Garrafão</t>
  </si>
  <si>
    <t>Cadeira Fixa sem braços</t>
  </si>
  <si>
    <t>Cadeira Giratória sem Braços</t>
  </si>
  <si>
    <t>Cadeira tipo Caixa</t>
  </si>
  <si>
    <t>Calculadora Eletrônica</t>
  </si>
  <si>
    <t>Condicionador de Ar   7.500 BTU’s</t>
  </si>
  <si>
    <t>Condicionador de Ar 10.000 BTU’s</t>
  </si>
  <si>
    <t>Condicionador de Ar 12.000 BTU’s</t>
  </si>
  <si>
    <t>Condicionador de Ar 15.000 BTU’s</t>
  </si>
  <si>
    <t>Condicionador de Ar 18.000 BTU’s</t>
  </si>
  <si>
    <t>Condicionador de Ar 21.000 BTU’s</t>
  </si>
  <si>
    <t>Condicionador de Ar 30.000 BTU’s</t>
  </si>
  <si>
    <t>Enceradeira 127 Volts</t>
  </si>
  <si>
    <t>Enceradeira 220 Volts</t>
  </si>
  <si>
    <t>Escada em Alumínio com __ degraus</t>
  </si>
  <si>
    <t>Estante em Aço com 06 prateleiras med.</t>
  </si>
  <si>
    <t>fac-símile</t>
  </si>
  <si>
    <t>Fogão a Gás com 04 Bocas</t>
  </si>
  <si>
    <t>Frigobar Cap.</t>
  </si>
  <si>
    <t>Gaveteiro Volante Porta Fone</t>
  </si>
  <si>
    <t>Geladeira Doméstica Cap.</t>
  </si>
  <si>
    <t>Longarina com 02 lugares</t>
  </si>
  <si>
    <t>Longarina com 03 lugares</t>
  </si>
  <si>
    <t>Máquina de Datilografia Manual</t>
  </si>
  <si>
    <t>Máquina de Datilografia Elétrica</t>
  </si>
  <si>
    <t>Máquina de Datilografia Eletrônica</t>
  </si>
  <si>
    <t>Mesa em madeira para Reunião – Redonda</t>
  </si>
  <si>
    <t>Mesa em madeira para Reunião – Retangular</t>
  </si>
  <si>
    <t>Mesa em laminado Melamínico – Redonda</t>
  </si>
  <si>
    <t>Mesa em laminado Melamínico – Retangular</t>
  </si>
  <si>
    <t>Mesa em laminado Melamínico p/Computador</t>
  </si>
  <si>
    <t>Mesa em laminado Melamínico p/Datilografia</t>
  </si>
  <si>
    <t>Mesa em laminado Melamínico p/Impressora</t>
  </si>
  <si>
    <t>Mesa em laminado Melamínico  c/02 Gavetas</t>
  </si>
  <si>
    <t>Mesa em laminado Melamínico c/03 Gavetas</t>
  </si>
  <si>
    <t>Mesa em laminado Melamínico c/06 Gavetas</t>
  </si>
  <si>
    <t>Pedestal para Bandeira</t>
  </si>
  <si>
    <t>Poltrona Fixa com Braços</t>
  </si>
  <si>
    <t>Poltrona Giratória com Espaldar Alto</t>
  </si>
  <si>
    <t>Poltrona Giratória com Espaldar Médio</t>
  </si>
  <si>
    <t>Sofá com 02 lugares</t>
  </si>
  <si>
    <t>Sofá com 03 Lugares</t>
  </si>
  <si>
    <t>Ventilador de Coluna</t>
  </si>
  <si>
    <t>Ventilador de Teto</t>
  </si>
  <si>
    <t xml:space="preserve"> REQUISIÇÃO DE MATERIAL         MATERIAL PERMANENTE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</si>
</sst>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14" fontId="0" fillId="0" borderId="5" xfId="0" applyNumberFormat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1" sqref="D1:E1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50" t="s">
        <v>82</v>
      </c>
      <c r="E1" s="51"/>
      <c r="F1" s="9" t="s">
        <v>8</v>
      </c>
      <c r="G1" s="35" t="s">
        <v>20</v>
      </c>
    </row>
    <row r="2" spans="1:7" ht="27" customHeight="1">
      <c r="A2" s="64" t="s">
        <v>7</v>
      </c>
      <c r="B2" s="65"/>
      <c r="C2" s="65"/>
      <c r="D2" s="52" t="s">
        <v>20</v>
      </c>
      <c r="E2" s="53"/>
      <c r="F2" s="7" t="s">
        <v>14</v>
      </c>
      <c r="G2" s="23" t="s">
        <v>20</v>
      </c>
    </row>
    <row r="3" spans="1:7" ht="27" customHeight="1">
      <c r="A3" s="64" t="s">
        <v>6</v>
      </c>
      <c r="B3" s="65"/>
      <c r="C3" s="65"/>
      <c r="D3" s="52" t="s">
        <v>20</v>
      </c>
      <c r="E3" s="53"/>
      <c r="F3" s="7" t="s">
        <v>23</v>
      </c>
      <c r="G3" s="23" t="s">
        <v>20</v>
      </c>
    </row>
    <row r="4" spans="1:7" ht="12.75">
      <c r="A4" s="49" t="s">
        <v>13</v>
      </c>
      <c r="B4" s="49" t="s">
        <v>14</v>
      </c>
      <c r="C4" s="54" t="s">
        <v>21</v>
      </c>
      <c r="D4" s="49" t="s">
        <v>9</v>
      </c>
      <c r="E4" s="48" t="s">
        <v>5</v>
      </c>
      <c r="F4" s="48" t="s">
        <v>17</v>
      </c>
      <c r="G4" s="48"/>
    </row>
    <row r="5" spans="1:7" ht="12.75" customHeight="1">
      <c r="A5" s="49"/>
      <c r="B5" s="49"/>
      <c r="C5" s="55"/>
      <c r="D5" s="49"/>
      <c r="E5" s="48"/>
      <c r="F5" s="24" t="s">
        <v>15</v>
      </c>
      <c r="G5" s="24" t="s">
        <v>16</v>
      </c>
    </row>
    <row r="6" spans="1:8" ht="16.5" customHeight="1">
      <c r="A6" s="29">
        <v>1</v>
      </c>
      <c r="B6" s="30">
        <f>INDEX(BensConsumo!$A$2:$A$366,$H6,1)</f>
        <v>0</v>
      </c>
      <c r="C6" s="30">
        <f>INDEX(BensConsumo!$B$2:$B$366,$H6,1)</f>
        <v>0</v>
      </c>
      <c r="D6" s="31">
        <f>INDEX(BensConsumo!$A$2:$C$366,$H6,3)</f>
        <v>0</v>
      </c>
      <c r="E6" s="32">
        <f>INDEX(BensConsumo!$D$2:$D$366,$H6,1)</f>
        <v>0</v>
      </c>
      <c r="F6" s="33"/>
      <c r="G6" s="31"/>
      <c r="H6" s="3">
        <v>1</v>
      </c>
    </row>
    <row r="7" spans="1:8" ht="16.5" customHeight="1">
      <c r="A7" s="29">
        <v>2</v>
      </c>
      <c r="B7" s="30">
        <f>INDEX(BensConsumo!$A$2:$A$366,$H7,1)</f>
        <v>0</v>
      </c>
      <c r="C7" s="30">
        <f>INDEX(BensConsumo!$B$2:$B$366,$H7,1)</f>
        <v>0</v>
      </c>
      <c r="D7" s="31">
        <f>INDEX(BensConsumo!$A$2:$C$366,$H7,3)</f>
        <v>0</v>
      </c>
      <c r="E7" s="32">
        <f>INDEX(BensConsumo!$D$2:$D$366,$H7,1)</f>
        <v>0</v>
      </c>
      <c r="F7" s="33"/>
      <c r="G7" s="31"/>
      <c r="H7" s="3">
        <v>1</v>
      </c>
    </row>
    <row r="8" spans="1:8" ht="16.5" customHeight="1">
      <c r="A8" s="29">
        <v>3</v>
      </c>
      <c r="B8" s="30">
        <f>INDEX(BensConsumo!$A$2:$A$366,$H8,1)</f>
        <v>0</v>
      </c>
      <c r="C8" s="30">
        <f>INDEX(BensConsumo!$B$2:$B$366,$H8,1)</f>
        <v>0</v>
      </c>
      <c r="D8" s="31">
        <f>INDEX(BensConsumo!$A$2:$C$366,$H8,3)</f>
        <v>0</v>
      </c>
      <c r="E8" s="32">
        <f>INDEX(BensConsumo!$D$2:$D$366,$H8,1)</f>
        <v>0</v>
      </c>
      <c r="F8" s="33"/>
      <c r="G8" s="31"/>
      <c r="H8" s="3">
        <v>1</v>
      </c>
    </row>
    <row r="9" spans="1:8" ht="16.5" customHeight="1">
      <c r="A9" s="29">
        <v>4</v>
      </c>
      <c r="B9" s="30">
        <f>INDEX(BensConsumo!$A$2:$A$366,$H9,1)</f>
        <v>0</v>
      </c>
      <c r="C9" s="30">
        <f>INDEX(BensConsumo!$B$2:$B$366,$H9,1)</f>
        <v>0</v>
      </c>
      <c r="D9" s="31">
        <f>INDEX(BensConsumo!$A$2:$C$366,$H9,3)</f>
        <v>0</v>
      </c>
      <c r="E9" s="32">
        <f>INDEX(BensConsumo!$D$2:$D$366,$H9,1)</f>
        <v>0</v>
      </c>
      <c r="F9" s="33"/>
      <c r="G9" s="31"/>
      <c r="H9" s="3">
        <v>1</v>
      </c>
    </row>
    <row r="10" spans="1:8" ht="16.5" customHeight="1">
      <c r="A10" s="29">
        <v>5</v>
      </c>
      <c r="B10" s="30">
        <f>INDEX(BensConsumo!$A$2:$A$366,$H10,1)</f>
        <v>0</v>
      </c>
      <c r="C10" s="30">
        <f>INDEX(BensConsumo!$B$2:$B$366,$H10,1)</f>
        <v>0</v>
      </c>
      <c r="D10" s="31">
        <f>INDEX(BensConsumo!$A$2:$C$366,$H10,3)</f>
        <v>0</v>
      </c>
      <c r="E10" s="32">
        <f>INDEX(BensConsumo!$D$2:$D$366,$H10,1)</f>
        <v>0</v>
      </c>
      <c r="F10" s="33"/>
      <c r="G10" s="31"/>
      <c r="H10" s="3">
        <v>1</v>
      </c>
    </row>
    <row r="11" spans="1:8" ht="16.5" customHeight="1">
      <c r="A11" s="29">
        <v>6</v>
      </c>
      <c r="B11" s="30">
        <f>INDEX(BensConsumo!$A$2:$A$366,$H11,1)</f>
        <v>0</v>
      </c>
      <c r="C11" s="30">
        <f>INDEX(BensConsumo!$B$2:$B$366,$H11,1)</f>
        <v>0</v>
      </c>
      <c r="D11" s="31">
        <f>INDEX(BensConsumo!$A$2:$C$366,$H11,3)</f>
        <v>0</v>
      </c>
      <c r="E11" s="32">
        <f>INDEX(BensConsumo!$D$2:$D$366,$H11,1)</f>
        <v>0</v>
      </c>
      <c r="F11" s="33"/>
      <c r="G11" s="31"/>
      <c r="H11" s="3">
        <v>1</v>
      </c>
    </row>
    <row r="12" spans="1:8" ht="16.5" customHeight="1">
      <c r="A12" s="29">
        <v>7</v>
      </c>
      <c r="B12" s="30">
        <f>INDEX(BensConsumo!$A$2:$A$366,$H12,1)</f>
        <v>0</v>
      </c>
      <c r="C12" s="30">
        <f>INDEX(BensConsumo!$B$2:$B$366,$H12,1)</f>
        <v>0</v>
      </c>
      <c r="D12" s="31">
        <f>INDEX(BensConsumo!$A$2:$C$366,$H12,3)</f>
        <v>0</v>
      </c>
      <c r="E12" s="32">
        <f>INDEX(BensConsumo!$D$2:$D$366,$H12,1)</f>
        <v>0</v>
      </c>
      <c r="F12" s="33"/>
      <c r="G12" s="31"/>
      <c r="H12" s="3">
        <v>1</v>
      </c>
    </row>
    <row r="13" spans="1:8" ht="16.5" customHeight="1">
      <c r="A13" s="29">
        <v>8</v>
      </c>
      <c r="B13" s="30">
        <f>INDEX(BensConsumo!$A$2:$A$366,$H13,1)</f>
        <v>0</v>
      </c>
      <c r="C13" s="30">
        <f>INDEX(BensConsumo!$B$2:$B$366,$H13,1)</f>
        <v>0</v>
      </c>
      <c r="D13" s="31">
        <f>INDEX(BensConsumo!$A$2:$C$366,$H13,3)</f>
        <v>0</v>
      </c>
      <c r="E13" s="32">
        <f>INDEX(BensConsumo!$D$2:$D$366,$H13,1)</f>
        <v>0</v>
      </c>
      <c r="F13" s="33"/>
      <c r="G13" s="31"/>
      <c r="H13" s="3">
        <v>1</v>
      </c>
    </row>
    <row r="14" spans="1:8" ht="16.5" customHeight="1">
      <c r="A14" s="29">
        <v>9</v>
      </c>
      <c r="B14" s="30">
        <f>INDEX(BensConsumo!$A$2:$A$366,$H14,1)</f>
        <v>0</v>
      </c>
      <c r="C14" s="30">
        <f>INDEX(BensConsumo!$B$2:$B$366,$H14,1)</f>
        <v>0</v>
      </c>
      <c r="D14" s="31">
        <f>INDEX(BensConsumo!$A$2:$C$366,$H14,3)</f>
        <v>0</v>
      </c>
      <c r="E14" s="32">
        <f>INDEX(BensConsumo!$D$2:$D$366,$H14,1)</f>
        <v>0</v>
      </c>
      <c r="F14" s="33"/>
      <c r="G14" s="31"/>
      <c r="H14" s="3">
        <v>1</v>
      </c>
    </row>
    <row r="15" spans="1:8" ht="16.5" customHeight="1">
      <c r="A15" s="29">
        <v>10</v>
      </c>
      <c r="B15" s="30">
        <f>INDEX(BensConsumo!$A$2:$A$366,$H15,1)</f>
        <v>0</v>
      </c>
      <c r="C15" s="30">
        <f>INDEX(BensConsumo!$B$2:$B$366,$H15,1)</f>
        <v>0</v>
      </c>
      <c r="D15" s="31">
        <f>INDEX(BensConsumo!$A$2:$C$366,$H15,3)</f>
        <v>0</v>
      </c>
      <c r="E15" s="32">
        <f>INDEX(BensConsumo!$D$2:$D$366,$H15,1)</f>
        <v>0</v>
      </c>
      <c r="F15" s="33"/>
      <c r="G15" s="31"/>
      <c r="H15" s="3">
        <v>1</v>
      </c>
    </row>
    <row r="16" spans="1:7" ht="19.5" customHeight="1">
      <c r="A16" s="58" t="s">
        <v>18</v>
      </c>
      <c r="B16" s="58"/>
      <c r="C16" s="61" t="s">
        <v>19</v>
      </c>
      <c r="D16" s="62"/>
      <c r="E16" s="36" t="s">
        <v>20</v>
      </c>
      <c r="F16" s="38" t="s">
        <v>22</v>
      </c>
      <c r="G16" s="34"/>
    </row>
    <row r="17" spans="1:7" ht="29.25" customHeight="1">
      <c r="A17" s="68"/>
      <c r="B17" s="68"/>
      <c r="C17" s="66"/>
      <c r="D17" s="67"/>
      <c r="E17" s="39"/>
      <c r="F17" s="46"/>
      <c r="G17" s="47"/>
    </row>
    <row r="18" spans="1:7" ht="16.5" customHeight="1" thickBot="1">
      <c r="A18" s="10" t="s">
        <v>12</v>
      </c>
      <c r="B18" s="4"/>
      <c r="C18" s="4"/>
      <c r="D18" s="5"/>
      <c r="E18" s="4"/>
      <c r="F18" s="4"/>
      <c r="G18" s="6" t="s">
        <v>10</v>
      </c>
    </row>
    <row r="19" ht="11.25" customHeight="1"/>
    <row r="20" spans="4:7" ht="45" customHeight="1">
      <c r="D20" s="50" t="s">
        <v>82</v>
      </c>
      <c r="E20" s="51"/>
      <c r="F20" s="9" t="s">
        <v>8</v>
      </c>
      <c r="G20" s="8" t="str">
        <f>G1</f>
        <v> </v>
      </c>
    </row>
    <row r="21" spans="1:7" ht="27" customHeight="1">
      <c r="A21" s="64" t="s">
        <v>7</v>
      </c>
      <c r="B21" s="65"/>
      <c r="C21" s="65"/>
      <c r="D21" s="56" t="str">
        <f>D2</f>
        <v> </v>
      </c>
      <c r="E21" s="57"/>
      <c r="F21" s="7" t="str">
        <f>F2</f>
        <v>CÓDIGO</v>
      </c>
      <c r="G21" s="22" t="str">
        <f>G2</f>
        <v> </v>
      </c>
    </row>
    <row r="22" spans="1:7" ht="27" customHeight="1">
      <c r="A22" s="64" t="s">
        <v>6</v>
      </c>
      <c r="B22" s="65"/>
      <c r="C22" s="65"/>
      <c r="D22" s="56" t="str">
        <f>D3</f>
        <v> </v>
      </c>
      <c r="E22" s="57"/>
      <c r="F22" s="7" t="str">
        <f>F3</f>
        <v>TEL.</v>
      </c>
      <c r="G22" s="22" t="str">
        <f>G3</f>
        <v> </v>
      </c>
    </row>
    <row r="23" spans="1:7" ht="19.5" customHeight="1">
      <c r="A23" s="49" t="s">
        <v>13</v>
      </c>
      <c r="B23" s="49" t="s">
        <v>14</v>
      </c>
      <c r="C23" s="54" t="str">
        <f>C4</f>
        <v>MODELO</v>
      </c>
      <c r="D23" s="49" t="s">
        <v>9</v>
      </c>
      <c r="E23" s="48" t="s">
        <v>5</v>
      </c>
      <c r="F23" s="48" t="s">
        <v>17</v>
      </c>
      <c r="G23" s="48"/>
    </row>
    <row r="24" spans="1:7" ht="19.5" customHeight="1">
      <c r="A24" s="49"/>
      <c r="B24" s="49"/>
      <c r="C24" s="55"/>
      <c r="D24" s="49"/>
      <c r="E24" s="48"/>
      <c r="F24" s="24" t="s">
        <v>15</v>
      </c>
      <c r="G24" s="24" t="s">
        <v>16</v>
      </c>
    </row>
    <row r="25" spans="1:7" ht="16.5" customHeight="1">
      <c r="A25" s="29">
        <v>1</v>
      </c>
      <c r="B25" s="30">
        <f aca="true" t="shared" si="0" ref="B25:E34">B6</f>
        <v>0</v>
      </c>
      <c r="C25" s="30">
        <f>C6</f>
        <v>0</v>
      </c>
      <c r="D25" s="26">
        <f t="shared" si="0"/>
        <v>0</v>
      </c>
      <c r="E25" s="27">
        <f t="shared" si="0"/>
        <v>0</v>
      </c>
      <c r="F25" s="28">
        <f aca="true" t="shared" si="1" ref="F25:F34">F6</f>
        <v>0</v>
      </c>
      <c r="G25" s="2"/>
    </row>
    <row r="26" spans="1:7" ht="16.5" customHeight="1">
      <c r="A26" s="29">
        <v>2</v>
      </c>
      <c r="B26" s="30">
        <f t="shared" si="0"/>
        <v>0</v>
      </c>
      <c r="C26" s="30">
        <f t="shared" si="0"/>
        <v>0</v>
      </c>
      <c r="D26" s="26">
        <f aca="true" t="shared" si="2" ref="D26:D34">D7</f>
        <v>0</v>
      </c>
      <c r="E26" s="27">
        <f t="shared" si="0"/>
        <v>0</v>
      </c>
      <c r="F26" s="28">
        <f t="shared" si="1"/>
        <v>0</v>
      </c>
      <c r="G26" s="2"/>
    </row>
    <row r="27" spans="1:7" ht="16.5" customHeight="1">
      <c r="A27" s="29">
        <v>3</v>
      </c>
      <c r="B27" s="30">
        <f t="shared" si="0"/>
        <v>0</v>
      </c>
      <c r="C27" s="30">
        <f t="shared" si="0"/>
        <v>0</v>
      </c>
      <c r="D27" s="26">
        <f t="shared" si="2"/>
        <v>0</v>
      </c>
      <c r="E27" s="27">
        <f t="shared" si="0"/>
        <v>0</v>
      </c>
      <c r="F27" s="28">
        <f t="shared" si="1"/>
        <v>0</v>
      </c>
      <c r="G27" s="2"/>
    </row>
    <row r="28" spans="1:7" ht="16.5" customHeight="1">
      <c r="A28" s="29">
        <v>4</v>
      </c>
      <c r="B28" s="30">
        <f t="shared" si="0"/>
        <v>0</v>
      </c>
      <c r="C28" s="30">
        <f t="shared" si="0"/>
        <v>0</v>
      </c>
      <c r="D28" s="26">
        <f t="shared" si="2"/>
        <v>0</v>
      </c>
      <c r="E28" s="27">
        <f t="shared" si="0"/>
        <v>0</v>
      </c>
      <c r="F28" s="28">
        <f t="shared" si="1"/>
        <v>0</v>
      </c>
      <c r="G28" s="2"/>
    </row>
    <row r="29" spans="1:7" ht="16.5" customHeight="1">
      <c r="A29" s="29">
        <v>5</v>
      </c>
      <c r="B29" s="30">
        <f t="shared" si="0"/>
        <v>0</v>
      </c>
      <c r="C29" s="30">
        <f t="shared" si="0"/>
        <v>0</v>
      </c>
      <c r="D29" s="26">
        <f t="shared" si="2"/>
        <v>0</v>
      </c>
      <c r="E29" s="27">
        <f t="shared" si="0"/>
        <v>0</v>
      </c>
      <c r="F29" s="28">
        <f t="shared" si="1"/>
        <v>0</v>
      </c>
      <c r="G29" s="2"/>
    </row>
    <row r="30" spans="1:7" ht="16.5" customHeight="1">
      <c r="A30" s="29">
        <v>6</v>
      </c>
      <c r="B30" s="30">
        <f t="shared" si="0"/>
        <v>0</v>
      </c>
      <c r="C30" s="30">
        <f t="shared" si="0"/>
        <v>0</v>
      </c>
      <c r="D30" s="26">
        <f t="shared" si="2"/>
        <v>0</v>
      </c>
      <c r="E30" s="27">
        <f t="shared" si="0"/>
        <v>0</v>
      </c>
      <c r="F30" s="28">
        <f t="shared" si="1"/>
        <v>0</v>
      </c>
      <c r="G30" s="2"/>
    </row>
    <row r="31" spans="1:7" ht="16.5" customHeight="1">
      <c r="A31" s="29">
        <v>7</v>
      </c>
      <c r="B31" s="30">
        <f t="shared" si="0"/>
        <v>0</v>
      </c>
      <c r="C31" s="30">
        <f t="shared" si="0"/>
        <v>0</v>
      </c>
      <c r="D31" s="26">
        <f t="shared" si="2"/>
        <v>0</v>
      </c>
      <c r="E31" s="27">
        <f t="shared" si="0"/>
        <v>0</v>
      </c>
      <c r="F31" s="28">
        <f t="shared" si="1"/>
        <v>0</v>
      </c>
      <c r="G31" s="2"/>
    </row>
    <row r="32" spans="1:7" ht="16.5" customHeight="1">
      <c r="A32" s="29">
        <v>8</v>
      </c>
      <c r="B32" s="30">
        <f t="shared" si="0"/>
        <v>0</v>
      </c>
      <c r="C32" s="30">
        <f t="shared" si="0"/>
        <v>0</v>
      </c>
      <c r="D32" s="26">
        <f t="shared" si="2"/>
        <v>0</v>
      </c>
      <c r="E32" s="27">
        <f t="shared" si="0"/>
        <v>0</v>
      </c>
      <c r="F32" s="28">
        <f t="shared" si="1"/>
        <v>0</v>
      </c>
      <c r="G32" s="2"/>
    </row>
    <row r="33" spans="1:7" ht="16.5" customHeight="1">
      <c r="A33" s="29">
        <v>9</v>
      </c>
      <c r="B33" s="30">
        <f t="shared" si="0"/>
        <v>0</v>
      </c>
      <c r="C33" s="30">
        <f t="shared" si="0"/>
        <v>0</v>
      </c>
      <c r="D33" s="26">
        <f t="shared" si="2"/>
        <v>0</v>
      </c>
      <c r="E33" s="27">
        <f t="shared" si="0"/>
        <v>0</v>
      </c>
      <c r="F33" s="28">
        <f t="shared" si="1"/>
        <v>0</v>
      </c>
      <c r="G33" s="2"/>
    </row>
    <row r="34" spans="1:7" ht="16.5" customHeight="1">
      <c r="A34" s="29">
        <v>10</v>
      </c>
      <c r="B34" s="30">
        <f t="shared" si="0"/>
        <v>0</v>
      </c>
      <c r="C34" s="13">
        <f t="shared" si="0"/>
        <v>0</v>
      </c>
      <c r="D34" s="15">
        <f t="shared" si="2"/>
        <v>0</v>
      </c>
      <c r="E34" s="14">
        <f t="shared" si="0"/>
        <v>0</v>
      </c>
      <c r="F34" s="25">
        <f t="shared" si="1"/>
        <v>0</v>
      </c>
      <c r="G34" s="2"/>
    </row>
    <row r="35" spans="1:7" ht="19.5" customHeight="1">
      <c r="A35" s="58" t="s">
        <v>18</v>
      </c>
      <c r="B35" s="58"/>
      <c r="C35" s="61" t="str">
        <f>C16</f>
        <v>ASS.DO REQUISITANTE</v>
      </c>
      <c r="D35" s="62"/>
      <c r="E35" s="36" t="s">
        <v>20</v>
      </c>
      <c r="F35" s="38" t="str">
        <f>F16</f>
        <v>AUTORIZADO POR</v>
      </c>
      <c r="G35" s="34"/>
    </row>
    <row r="36" spans="1:7" ht="29.25" customHeight="1">
      <c r="A36" s="59"/>
      <c r="B36" s="59"/>
      <c r="C36" s="63"/>
      <c r="D36" s="47"/>
      <c r="E36" s="37"/>
      <c r="F36" s="46"/>
      <c r="G36" s="47"/>
    </row>
    <row r="37" spans="6:7" ht="12.75">
      <c r="F37" s="60" t="s">
        <v>11</v>
      </c>
      <c r="G37" s="60"/>
    </row>
  </sheetData>
  <sheetProtection password="CD0A" sheet="1" objects="1" scenarios="1"/>
  <mergeCells count="33">
    <mergeCell ref="A21:C21"/>
    <mergeCell ref="A22:C22"/>
    <mergeCell ref="A2:C2"/>
    <mergeCell ref="A3:C3"/>
    <mergeCell ref="C16:D16"/>
    <mergeCell ref="C17:D17"/>
    <mergeCell ref="A16:B16"/>
    <mergeCell ref="A17:B17"/>
    <mergeCell ref="A35:B35"/>
    <mergeCell ref="A36:B36"/>
    <mergeCell ref="F36:G36"/>
    <mergeCell ref="F37:G37"/>
    <mergeCell ref="C35:D35"/>
    <mergeCell ref="C36:D36"/>
    <mergeCell ref="F23:G23"/>
    <mergeCell ref="D20:E20"/>
    <mergeCell ref="D21:E21"/>
    <mergeCell ref="D22:E22"/>
    <mergeCell ref="A23:A24"/>
    <mergeCell ref="B23:B24"/>
    <mergeCell ref="D23:D24"/>
    <mergeCell ref="E23:E24"/>
    <mergeCell ref="C23:C24"/>
    <mergeCell ref="D1:E1"/>
    <mergeCell ref="D2:E2"/>
    <mergeCell ref="D3:E3"/>
    <mergeCell ref="C4:C5"/>
    <mergeCell ref="F17:G17"/>
    <mergeCell ref="F4:G4"/>
    <mergeCell ref="D4:D5"/>
    <mergeCell ref="A4:A5"/>
    <mergeCell ref="B4:B5"/>
    <mergeCell ref="E4:E5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C76" sqref="C76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6" t="s">
        <v>0</v>
      </c>
      <c r="B1" s="17" t="s">
        <v>1</v>
      </c>
      <c r="C1" s="17" t="s">
        <v>2</v>
      </c>
      <c r="D1" s="17" t="s">
        <v>3</v>
      </c>
    </row>
    <row r="2" spans="1:4" ht="11.25">
      <c r="A2" s="18"/>
      <c r="B2" s="19"/>
      <c r="C2" s="19"/>
      <c r="D2" s="19"/>
    </row>
    <row r="3" spans="1:4" ht="11.25">
      <c r="A3" s="44">
        <v>60001001</v>
      </c>
      <c r="B3" s="41"/>
      <c r="C3" s="40" t="s">
        <v>24</v>
      </c>
      <c r="D3" s="41" t="s">
        <v>25</v>
      </c>
    </row>
    <row r="4" spans="1:4" ht="11.25">
      <c r="A4" s="45">
        <v>60001002</v>
      </c>
      <c r="B4" s="42"/>
      <c r="C4" s="43" t="s">
        <v>26</v>
      </c>
      <c r="D4" s="42" t="s">
        <v>25</v>
      </c>
    </row>
    <row r="5" spans="1:4" ht="11.25">
      <c r="A5" s="45">
        <v>60001003</v>
      </c>
      <c r="B5" s="42"/>
      <c r="C5" s="43" t="s">
        <v>27</v>
      </c>
      <c r="D5" s="42" t="s">
        <v>25</v>
      </c>
    </row>
    <row r="6" spans="1:4" ht="11.25">
      <c r="A6" s="45">
        <v>60001004</v>
      </c>
      <c r="B6" s="42"/>
      <c r="C6" s="43" t="s">
        <v>28</v>
      </c>
      <c r="D6" s="42" t="s">
        <v>25</v>
      </c>
    </row>
    <row r="7" spans="1:4" ht="11.25">
      <c r="A7" s="45">
        <v>60003001</v>
      </c>
      <c r="B7" s="42"/>
      <c r="C7" s="43" t="s">
        <v>29</v>
      </c>
      <c r="D7" s="42" t="s">
        <v>25</v>
      </c>
    </row>
    <row r="8" spans="1:4" ht="11.25">
      <c r="A8" s="45">
        <v>60003002</v>
      </c>
      <c r="B8" s="42"/>
      <c r="C8" s="43" t="s">
        <v>30</v>
      </c>
      <c r="D8" s="42" t="s">
        <v>25</v>
      </c>
    </row>
    <row r="9" spans="1:4" ht="11.25">
      <c r="A9" s="45">
        <v>60003003</v>
      </c>
      <c r="B9" s="42"/>
      <c r="C9" s="43" t="s">
        <v>31</v>
      </c>
      <c r="D9" s="42" t="s">
        <v>25</v>
      </c>
    </row>
    <row r="10" spans="1:4" ht="11.25">
      <c r="A10" s="45">
        <v>60003004</v>
      </c>
      <c r="B10" s="42"/>
      <c r="C10" s="43" t="s">
        <v>32</v>
      </c>
      <c r="D10" s="42" t="s">
        <v>25</v>
      </c>
    </row>
    <row r="11" spans="1:4" ht="11.25">
      <c r="A11" s="45">
        <v>60005001</v>
      </c>
      <c r="B11" s="43"/>
      <c r="C11" s="43" t="s">
        <v>33</v>
      </c>
      <c r="D11" s="42" t="s">
        <v>25</v>
      </c>
    </row>
    <row r="12" spans="1:4" ht="11.25">
      <c r="A12" s="45">
        <v>60007001</v>
      </c>
      <c r="B12" s="43"/>
      <c r="C12" s="43" t="s">
        <v>34</v>
      </c>
      <c r="D12" s="42" t="s">
        <v>4</v>
      </c>
    </row>
    <row r="13" spans="1:4" ht="11.25">
      <c r="A13" s="45">
        <v>60007002</v>
      </c>
      <c r="B13" s="43"/>
      <c r="C13" s="43" t="s">
        <v>35</v>
      </c>
      <c r="D13" s="42" t="s">
        <v>4</v>
      </c>
    </row>
    <row r="14" spans="1:4" ht="11.25">
      <c r="A14" s="45">
        <v>60007003</v>
      </c>
      <c r="B14" s="43"/>
      <c r="C14" s="43" t="s">
        <v>36</v>
      </c>
      <c r="D14" s="42" t="s">
        <v>4</v>
      </c>
    </row>
    <row r="15" spans="1:4" ht="11.25">
      <c r="A15" s="45">
        <v>60009001</v>
      </c>
      <c r="B15" s="43"/>
      <c r="C15" s="43" t="s">
        <v>37</v>
      </c>
      <c r="D15" s="42" t="s">
        <v>25</v>
      </c>
    </row>
    <row r="16" spans="1:4" ht="11.25">
      <c r="A16" s="45">
        <v>60009002</v>
      </c>
      <c r="B16" s="43"/>
      <c r="C16" s="43" t="s">
        <v>38</v>
      </c>
      <c r="D16" s="42" t="s">
        <v>25</v>
      </c>
    </row>
    <row r="17" spans="1:4" ht="11.25">
      <c r="A17" s="45">
        <v>60011001</v>
      </c>
      <c r="B17" s="43"/>
      <c r="C17" s="43" t="s">
        <v>39</v>
      </c>
      <c r="D17" s="42" t="s">
        <v>4</v>
      </c>
    </row>
    <row r="18" spans="1:4" ht="11.25">
      <c r="A18" s="45">
        <v>60011002</v>
      </c>
      <c r="B18" s="43"/>
      <c r="C18" s="43" t="s">
        <v>40</v>
      </c>
      <c r="D18" s="42" t="s">
        <v>4</v>
      </c>
    </row>
    <row r="19" spans="1:4" ht="11.25">
      <c r="A19" s="45">
        <v>60011003</v>
      </c>
      <c r="B19" s="43"/>
      <c r="C19" s="43" t="s">
        <v>41</v>
      </c>
      <c r="D19" s="42" t="s">
        <v>4</v>
      </c>
    </row>
    <row r="20" spans="1:4" ht="11.25">
      <c r="A20" s="45">
        <v>60013001</v>
      </c>
      <c r="B20" s="43"/>
      <c r="C20" s="43" t="s">
        <v>42</v>
      </c>
      <c r="D20" s="42" t="s">
        <v>4</v>
      </c>
    </row>
    <row r="21" spans="1:4" ht="11.25">
      <c r="A21" s="45">
        <v>60015001</v>
      </c>
      <c r="B21" s="43"/>
      <c r="C21" s="43" t="s">
        <v>43</v>
      </c>
      <c r="D21" s="42" t="s">
        <v>25</v>
      </c>
    </row>
    <row r="22" spans="1:4" ht="11.25">
      <c r="A22" s="45">
        <v>60015002</v>
      </c>
      <c r="B22" s="43"/>
      <c r="C22" s="43" t="s">
        <v>44</v>
      </c>
      <c r="D22" s="42" t="s">
        <v>25</v>
      </c>
    </row>
    <row r="23" spans="1:4" ht="11.25">
      <c r="A23" s="45">
        <v>60015003</v>
      </c>
      <c r="B23" s="43"/>
      <c r="C23" s="43" t="s">
        <v>45</v>
      </c>
      <c r="D23" s="42" t="s">
        <v>25</v>
      </c>
    </row>
    <row r="24" spans="1:4" ht="11.25">
      <c r="A24" s="45">
        <v>60015004</v>
      </c>
      <c r="B24" s="43"/>
      <c r="C24" s="43" t="s">
        <v>46</v>
      </c>
      <c r="D24" s="42" t="s">
        <v>25</v>
      </c>
    </row>
    <row r="25" spans="1:4" ht="11.25">
      <c r="A25" s="45">
        <v>60015005</v>
      </c>
      <c r="B25" s="43"/>
      <c r="C25" s="43" t="s">
        <v>47</v>
      </c>
      <c r="D25" s="42" t="s">
        <v>25</v>
      </c>
    </row>
    <row r="26" spans="1:4" ht="11.25">
      <c r="A26" s="45">
        <v>60015006</v>
      </c>
      <c r="B26" s="43"/>
      <c r="C26" s="43" t="s">
        <v>48</v>
      </c>
      <c r="D26" s="42" t="s">
        <v>25</v>
      </c>
    </row>
    <row r="27" spans="1:4" ht="11.25">
      <c r="A27" s="45">
        <v>60015007</v>
      </c>
      <c r="B27" s="43"/>
      <c r="C27" s="43" t="s">
        <v>49</v>
      </c>
      <c r="D27" s="42" t="s">
        <v>25</v>
      </c>
    </row>
    <row r="28" spans="1:4" ht="11.25">
      <c r="A28" s="45">
        <v>60017001</v>
      </c>
      <c r="B28" s="43"/>
      <c r="C28" s="43" t="s">
        <v>50</v>
      </c>
      <c r="D28" s="42" t="s">
        <v>4</v>
      </c>
    </row>
    <row r="29" spans="1:4" ht="11.25">
      <c r="A29" s="45">
        <v>60017002</v>
      </c>
      <c r="B29" s="43"/>
      <c r="C29" s="43" t="s">
        <v>51</v>
      </c>
      <c r="D29" s="42" t="s">
        <v>4</v>
      </c>
    </row>
    <row r="30" spans="1:4" ht="11.25">
      <c r="A30" s="45">
        <v>60019001</v>
      </c>
      <c r="B30" s="43"/>
      <c r="C30" s="43" t="s">
        <v>52</v>
      </c>
      <c r="D30" s="42" t="s">
        <v>4</v>
      </c>
    </row>
    <row r="31" spans="1:4" ht="11.25">
      <c r="A31" s="45">
        <v>60021001</v>
      </c>
      <c r="B31" s="43"/>
      <c r="C31" s="43" t="s">
        <v>53</v>
      </c>
      <c r="D31" s="42" t="s">
        <v>4</v>
      </c>
    </row>
    <row r="32" spans="1:4" ht="11.25">
      <c r="A32" s="45">
        <v>60023001</v>
      </c>
      <c r="B32" s="43"/>
      <c r="C32" s="43" t="s">
        <v>54</v>
      </c>
      <c r="D32" s="42" t="s">
        <v>25</v>
      </c>
    </row>
    <row r="33" spans="1:4" ht="11.25">
      <c r="A33" s="45">
        <v>60025001</v>
      </c>
      <c r="B33" s="43"/>
      <c r="C33" s="43" t="s">
        <v>55</v>
      </c>
      <c r="D33" s="42" t="s">
        <v>25</v>
      </c>
    </row>
    <row r="34" spans="1:4" ht="11.25">
      <c r="A34" s="45">
        <v>60027001</v>
      </c>
      <c r="B34" s="43"/>
      <c r="C34" s="43" t="s">
        <v>56</v>
      </c>
      <c r="D34" s="42" t="s">
        <v>25</v>
      </c>
    </row>
    <row r="35" spans="1:4" ht="11.25">
      <c r="A35" s="45">
        <v>60029001</v>
      </c>
      <c r="B35" s="43"/>
      <c r="C35" s="43" t="s">
        <v>57</v>
      </c>
      <c r="D35" s="42" t="s">
        <v>25</v>
      </c>
    </row>
    <row r="36" spans="1:4" ht="11.25">
      <c r="A36" s="45">
        <v>60031001</v>
      </c>
      <c r="B36" s="43"/>
      <c r="C36" s="43" t="s">
        <v>58</v>
      </c>
      <c r="D36" s="42" t="s">
        <v>4</v>
      </c>
    </row>
    <row r="37" spans="1:4" ht="11.25">
      <c r="A37" s="45">
        <v>60033001</v>
      </c>
      <c r="B37" s="43"/>
      <c r="C37" s="43" t="s">
        <v>59</v>
      </c>
      <c r="D37" s="42" t="s">
        <v>4</v>
      </c>
    </row>
    <row r="38" spans="1:4" ht="11.25">
      <c r="A38" s="45">
        <v>60033002</v>
      </c>
      <c r="B38" s="43"/>
      <c r="C38" s="43" t="s">
        <v>60</v>
      </c>
      <c r="D38" s="42" t="s">
        <v>4</v>
      </c>
    </row>
    <row r="39" spans="1:4" ht="11.25">
      <c r="A39" s="45">
        <v>60035001</v>
      </c>
      <c r="B39" s="43"/>
      <c r="C39" s="43" t="s">
        <v>61</v>
      </c>
      <c r="D39" s="42" t="s">
        <v>4</v>
      </c>
    </row>
    <row r="40" spans="1:4" ht="11.25">
      <c r="A40" s="45">
        <v>60035002</v>
      </c>
      <c r="B40" s="43"/>
      <c r="C40" s="43" t="s">
        <v>62</v>
      </c>
      <c r="D40" s="42" t="s">
        <v>4</v>
      </c>
    </row>
    <row r="41" spans="1:4" ht="11.25">
      <c r="A41" s="45">
        <v>60035003</v>
      </c>
      <c r="B41" s="43"/>
      <c r="C41" s="43" t="s">
        <v>63</v>
      </c>
      <c r="D41" s="42" t="s">
        <v>4</v>
      </c>
    </row>
    <row r="42" spans="1:4" ht="11.25">
      <c r="A42" s="45">
        <v>60037001</v>
      </c>
      <c r="B42" s="42"/>
      <c r="C42" s="43" t="s">
        <v>64</v>
      </c>
      <c r="D42" s="42" t="s">
        <v>4</v>
      </c>
    </row>
    <row r="43" spans="1:4" ht="11.25">
      <c r="A43" s="45">
        <v>60037002</v>
      </c>
      <c r="B43" s="42"/>
      <c r="C43" s="43" t="s">
        <v>65</v>
      </c>
      <c r="D43" s="42" t="s">
        <v>4</v>
      </c>
    </row>
    <row r="44" spans="1:4" ht="11.25">
      <c r="A44" s="45">
        <v>60037003</v>
      </c>
      <c r="B44" s="42"/>
      <c r="C44" s="43" t="s">
        <v>66</v>
      </c>
      <c r="D44" s="42" t="s">
        <v>4</v>
      </c>
    </row>
    <row r="45" spans="1:4" ht="11.25">
      <c r="A45" s="45">
        <v>60037004</v>
      </c>
      <c r="B45" s="42"/>
      <c r="C45" s="43" t="s">
        <v>67</v>
      </c>
      <c r="D45" s="42" t="s">
        <v>4</v>
      </c>
    </row>
    <row r="46" spans="1:4" ht="11.25">
      <c r="A46" s="45">
        <v>60037005</v>
      </c>
      <c r="B46" s="42"/>
      <c r="C46" s="43" t="s">
        <v>68</v>
      </c>
      <c r="D46" s="42" t="s">
        <v>4</v>
      </c>
    </row>
    <row r="47" spans="1:4" ht="11.25">
      <c r="A47" s="45">
        <v>60037006</v>
      </c>
      <c r="B47" s="42"/>
      <c r="C47" s="43" t="s">
        <v>69</v>
      </c>
      <c r="D47" s="42" t="s">
        <v>4</v>
      </c>
    </row>
    <row r="48" spans="1:4" ht="11.25">
      <c r="A48" s="45">
        <v>60037007</v>
      </c>
      <c r="B48" s="42"/>
      <c r="C48" s="43" t="s">
        <v>70</v>
      </c>
      <c r="D48" s="42" t="s">
        <v>4</v>
      </c>
    </row>
    <row r="49" spans="1:4" ht="11.25">
      <c r="A49" s="45">
        <v>60037008</v>
      </c>
      <c r="B49" s="42"/>
      <c r="C49" s="43" t="s">
        <v>71</v>
      </c>
      <c r="D49" s="42" t="s">
        <v>4</v>
      </c>
    </row>
    <row r="50" spans="1:4" ht="11.25">
      <c r="A50" s="45">
        <v>60037009</v>
      </c>
      <c r="B50" s="42"/>
      <c r="C50" s="43" t="s">
        <v>72</v>
      </c>
      <c r="D50" s="42" t="s">
        <v>4</v>
      </c>
    </row>
    <row r="51" spans="1:4" ht="11.25">
      <c r="A51" s="45">
        <v>60037010</v>
      </c>
      <c r="B51" s="42"/>
      <c r="C51" s="43" t="s">
        <v>73</v>
      </c>
      <c r="D51" s="42" t="s">
        <v>4</v>
      </c>
    </row>
    <row r="52" spans="1:4" ht="11.25">
      <c r="A52" s="45">
        <v>60039001</v>
      </c>
      <c r="B52" s="42"/>
      <c r="C52" s="43" t="s">
        <v>74</v>
      </c>
      <c r="D52" s="42" t="s">
        <v>25</v>
      </c>
    </row>
    <row r="53" spans="1:4" ht="11.25">
      <c r="A53" s="45">
        <v>60041001</v>
      </c>
      <c r="B53" s="42"/>
      <c r="C53" s="43" t="s">
        <v>75</v>
      </c>
      <c r="D53" s="42" t="s">
        <v>4</v>
      </c>
    </row>
    <row r="54" spans="1:4" ht="11.25">
      <c r="A54" s="45">
        <v>60041002</v>
      </c>
      <c r="B54" s="42"/>
      <c r="C54" s="43" t="s">
        <v>76</v>
      </c>
      <c r="D54" s="42" t="s">
        <v>4</v>
      </c>
    </row>
    <row r="55" spans="1:4" ht="11.25">
      <c r="A55" s="45">
        <v>60041003</v>
      </c>
      <c r="B55" s="42"/>
      <c r="C55" s="43" t="s">
        <v>77</v>
      </c>
      <c r="D55" s="42" t="s">
        <v>4</v>
      </c>
    </row>
    <row r="56" spans="1:4" ht="11.25">
      <c r="A56" s="45">
        <v>60043001</v>
      </c>
      <c r="B56" s="42"/>
      <c r="C56" s="43" t="s">
        <v>78</v>
      </c>
      <c r="D56" s="42" t="s">
        <v>25</v>
      </c>
    </row>
    <row r="57" spans="1:4" ht="11.25">
      <c r="A57" s="45">
        <v>60043002</v>
      </c>
      <c r="B57" s="42"/>
      <c r="C57" s="43" t="s">
        <v>79</v>
      </c>
      <c r="D57" s="42" t="s">
        <v>25</v>
      </c>
    </row>
    <row r="58" spans="1:4" ht="11.25">
      <c r="A58" s="45">
        <v>60045001</v>
      </c>
      <c r="B58" s="42"/>
      <c r="C58" s="43" t="s">
        <v>80</v>
      </c>
      <c r="D58" s="42" t="s">
        <v>25</v>
      </c>
    </row>
    <row r="59" spans="1:4" ht="11.25">
      <c r="A59" s="45">
        <v>60045002</v>
      </c>
      <c r="B59" s="42"/>
      <c r="C59" s="43" t="s">
        <v>81</v>
      </c>
      <c r="D59" s="42" t="s">
        <v>25</v>
      </c>
    </row>
    <row r="60" spans="1:4" ht="11.25">
      <c r="A60" s="20"/>
      <c r="B60" s="21"/>
      <c r="C60" s="21"/>
      <c r="D60" s="20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2003-07-31T17:05:04Z</dcterms:modified>
  <cp:category/>
  <cp:version/>
  <cp:contentType/>
  <cp:contentStatus/>
</cp:coreProperties>
</file>